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_Poveda\Downloads\"/>
    </mc:Choice>
  </mc:AlternateContent>
  <xr:revisionPtr revIDLastSave="0" documentId="13_ncr:1_{759E7B44-1A7F-4594-9CAE-948244287739}" xr6:coauthVersionLast="47" xr6:coauthVersionMax="47" xr10:uidLastSave="{00000000-0000-0000-0000-000000000000}"/>
  <bookViews>
    <workbookView xWindow="28680" yWindow="-120" windowWidth="29040" windowHeight="15720" tabRatio="857" activeTab="1" xr2:uid="{00000000-000D-0000-FFFF-FFFF00000000}"/>
  </bookViews>
  <sheets>
    <sheet name="Bloque 1" sheetId="42" r:id="rId1"/>
    <sheet name="Bloque 2" sheetId="41" r:id="rId2"/>
  </sheets>
  <definedNames>
    <definedName name="_xlnm.Print_Area" localSheetId="1">'Bloque 2'!$A$1:$K$26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41" l="1"/>
</calcChain>
</file>

<file path=xl/sharedStrings.xml><?xml version="1.0" encoding="utf-8"?>
<sst xmlns="http://schemas.openxmlformats.org/spreadsheetml/2006/main" count="126" uniqueCount="80">
  <si>
    <t>Ítem</t>
  </si>
  <si>
    <t>Unidad (minima por producto)</t>
  </si>
  <si>
    <t>Marca del Articulo</t>
  </si>
  <si>
    <t>Cant</t>
  </si>
  <si>
    <t>Vlr unidad antes de IVA</t>
  </si>
  <si>
    <t>IVA %</t>
  </si>
  <si>
    <t>Valor Total IVA incluido</t>
  </si>
  <si>
    <t>Vlr unidad IVA incluido</t>
  </si>
  <si>
    <t>Bienes e insumos agropecuarios</t>
  </si>
  <si>
    <t>VALOR TOTAL SIN IVA</t>
  </si>
  <si>
    <t>VALOR DEL IVA (%)</t>
  </si>
  <si>
    <t xml:space="preserve">VALOR TOTAL CON IVA </t>
  </si>
  <si>
    <t xml:space="preserve">Unidad  </t>
  </si>
  <si>
    <t>Rollo *100 mts</t>
  </si>
  <si>
    <t xml:space="preserve">Unidad </t>
  </si>
  <si>
    <t>Unidad</t>
  </si>
  <si>
    <t>Bultos (50Kg)</t>
  </si>
  <si>
    <t>Rollo *50 mts</t>
  </si>
  <si>
    <t>SECCION 7 OFERTA FINANCIERA</t>
  </si>
  <si>
    <t xml:space="preserve">BLOQUE 1.  INSUMOS AGROPECUARIOS </t>
  </si>
  <si>
    <t>BLOQUE 2. MAQUINARIA AGRICOLA</t>
  </si>
  <si>
    <t>Firma:</t>
  </si>
  <si>
    <t>Paquete*400 gr</t>
  </si>
  <si>
    <t xml:space="preserve">Fertilizante químico , Concentración de Nitrógeno (N) 15%, Fosforo (P) 15%, Potasio (K) 15%
Mezcla física
Registro ICA
</t>
  </si>
  <si>
    <t xml:space="preserve">Fertilizante químico compuesto, concentración de Nitrógeno (N) 26%, Fosforo (P) 4%   Potasio (K) 22%
Mezcla física 
Registro ICA
</t>
  </si>
  <si>
    <t xml:space="preserve">Fertilizante químico, Concentración de Concentración de Nitrógeno (N) 46%
Color Blanco de forma esférica
Registro ICA
</t>
  </si>
  <si>
    <t xml:space="preserve">Fertilizante químico, Concentración de Nitrógeno (N) 17% Fosforo (P) 6% Potasio (K) 18%
Mezcla física
Registro ICA
</t>
  </si>
  <si>
    <t xml:space="preserve">Fertilizante químico, Concentración de Nitrógeno (N) 10% pentoxido de fosforo (P2O5) 30% Potasio (K20)10%
Mezcla física
Registro ICA
</t>
  </si>
  <si>
    <t xml:space="preserve">Costal de fibr roja de  45  Kg, nuevos y de material resistente </t>
  </si>
  <si>
    <t xml:space="preserve">Litros </t>
  </si>
  <si>
    <t>Paquete*500 g</t>
  </si>
  <si>
    <t>Frasco 100 cc</t>
  </si>
  <si>
    <t xml:space="preserve">Litro </t>
  </si>
  <si>
    <t>Bulto*50 kg</t>
  </si>
  <si>
    <t>Paquete 2 kg</t>
  </si>
  <si>
    <t xml:space="preserve"> Ventilador Cebollero Industrial                                     Voltaje de 110-120
de piso - móvil motor autolubricado de alta eficiencia, 220 v, estructura de guarda galvanizada
</t>
  </si>
  <si>
    <t xml:space="preserve">Plástico Calibre 8                                                             Tamaño 50 m largo * 10 m
100% polietileno de baja densidad reprocesado
Color negro
Peso 50Kg
</t>
  </si>
  <si>
    <t>Teja En Acero Prepintada                                                Mastermil Calibre 28/por 6 metros</t>
  </si>
  <si>
    <t xml:space="preserve">Manguera Agrícola 2 Pulgadas                                                 Rollo de 100 metros 
Calibre 40
Diámetro 50.80
</t>
  </si>
  <si>
    <t xml:space="preserve">Manguera  Agrícola 1 *1/2 Pulgada                                         Rollo de 100 metros 
Calibre 40
Diámetro 38.10
</t>
  </si>
  <si>
    <t xml:space="preserve">Manguera  Agrícola 3/4 Pulgada                                         Rollo de 100 metros 
Calibre 40
Diámetro 19.05
</t>
  </si>
  <si>
    <t xml:space="preserve">Manguera  Agrícola 1 Pulgada                                                      Rollo de 100 metros 
Calibre 40
Diámetro 25.40
</t>
  </si>
  <si>
    <t xml:space="preserve">Manguera agrícola 1 * 1/4 pulgada                                   Rollo de 100 metros 
Calibre 40
Diámetro 31,75
</t>
  </si>
  <si>
    <t xml:space="preserve">Manguera agrícola 3” pulgada                                           Rollo de 100 metros 
Calibre 40
Diámetro 38.10
</t>
  </si>
  <si>
    <t xml:space="preserve">Costal De Fique Tres Líneas                                               Material Fique 
Tamaño 70 x 95
 Nuevo
</t>
  </si>
  <si>
    <t xml:space="preserve">Fungicida Ingredientes activos:
Propineb: 667 g/Kg de formulación a 20ºC
Fluopicolide:60 g/Kg de formulación a 20ºC 
Registro ICA
La categoría toxicológica: III – Ligeramente peligroso
Tipo de Formulación: Polvo Mojable - WP
</t>
  </si>
  <si>
    <t xml:space="preserve">Fungicida Ingrediente activo: iprodione (125g/l) + pirimetanil  (250g/l)
Registro ICA
La categoría toxicológica: 4 – Ligeramente peligroso
Tipo de Formulación: Suspensión concentrada
</t>
  </si>
  <si>
    <t xml:space="preserve">Fungicida Ingrediente activo: Mancozeb (500 g/kg) + Cymoxanil (80 g/kg) + Hidróxido de cobre (138,2 g Cu/kg).
 Registro ICA
La categoría toxicológica: III – Ligeramente peligroso
Tipo de Formulación: polvo mojable (wp)
</t>
  </si>
  <si>
    <t>Cal Agrícola Ingrediente Activo : Carbonato de Calcio CaCO3 90%-100%.</t>
  </si>
  <si>
    <t>Cal Viva Ingrediente Activo : Óxido De Calcio (Cao) (Total) 90%* Mín. Óxido De Calcio (Disponible) 87% Mín.</t>
  </si>
  <si>
    <t xml:space="preserve">Peso electrónico Capacidad 300 kg, plataforma de acero con textura antiderrapante, batería recargable, dimensiones de 40X50  </t>
  </si>
  <si>
    <t xml:space="preserve">Nombre </t>
  </si>
  <si>
    <r>
      <t xml:space="preserve">En calidad de </t>
    </r>
    <r>
      <rPr>
        <u/>
        <sz val="9"/>
        <color indexed="8"/>
        <rFont val="Calibri"/>
        <family val="2"/>
      </rPr>
      <t xml:space="preserve"> </t>
    </r>
  </si>
  <si>
    <t>Bomba De Espalda/Fumigadora Royal Cóndor                                                                                              Boquilla de cono hueco.
Porta boquilla universal.
Lanza rígida de latón.
Llave de paso con filtro en malla de acero inoxidable. Palanca intercambiable para operar a ambos lados de la máquina.
Correas acolchadas y ajustables para mayor comodidad.
Chasis anatómico plástico con agarraderas o metálico con tratamiento especial anticorrosión.
Tapa con selle hermético y diafragma de ventilación. Boca amplia para un llenado fácil y seguro.
Tanque fabricado en polietileno de alta densidad con mirilla indicadora de nivel, resistente al impacto y protegido contra luz ultravioleta.
Manguera en caucho reforzado probada a 200 PSI.
Bomba tipo pistón con sistema de válvulas completo, con anillo flotante y sistema de émbolo auto lubricado.
Especificaciones técnicas:
Capacidad del Tanque 20 L
Sistema de Inyección y Presión: Presión Hidráulica.
Pistón y Cámara Externos</t>
  </si>
  <si>
    <t>Guadaña   Motor de dos tiempos
Potencia 2.2-2.95 hp
Encendido electrónico de una pieza
Pistón de dos anillos
Motor mango y arnés completamente anti vibratorio
Gasolina 
Peso 7.7-- 8.7 kg
Cilindraje 41,537.7-45,6 cc
Capacidad de combustible 0.75-  1Lt
Longitud total 1,69-1.81 mts 
Carburador: diafragma</t>
  </si>
  <si>
    <t>Maquina portátil de operación manual, con cortador automático de hilo-110V/60 HZ/1P-velocidad 11, velocidad  1110 rpm, sistema integrado de auto lubricación</t>
  </si>
  <si>
    <t>Nombre</t>
  </si>
  <si>
    <t xml:space="preserve">En calidad de </t>
  </si>
  <si>
    <t>INVITACIÓN A LICITAR No. 02  DE 2025
OBJETO DEL PROCESO DE SELECCIÓN: 
ADQUISICIÓN DE BIENES AGROPECUARIOS INSUMOS Y MAQUINARIA AGRICOLA DESCRITOS EN EL MA 509 DE 2024 SUSCRITO ENTRE UNODC Y FUCOOCAT</t>
  </si>
  <si>
    <t>Motobomba- Potencia 10 HP
Tipo de bomba centrifuga
Tipo de acoplamiento Monobloque
Succión 3” NPT
Descarga 3” NPT
Tipo de impulsor Cerrado
Cantidad de impulsores 1 
Tipo Diésel
Velocidad 3.600- 3900 RPM
Capacidad del tanque 5.5- 6.6  litros
Consumo de combustible 0.66 galón/ hora, peso 69-80 kg</t>
  </si>
  <si>
    <t>Fumigadora -Motor 2 tiempos
Potencia 1 Hp
Cilindraje 25,6- 26 cc
Motor: Monocilindrico/2 Tiempos/ Refrigerado por Aire
Presión hasta 100 a 500 PSI
Pistón Uno-doble acción
Capacidad de tanque 25 litros
Peso 10.4 – 11 Kg</t>
  </si>
  <si>
    <t>Fumigadora Motor de Espalda - Tipo de camisa de acero, cilindrada de 25 cm cúbicos, relación de compresión 8:1, potencia neta 1.1 hp a 7000rpm, arranque manual, capacidad 0,8 litros, sistema transistorizado.  Motor  4 tiempos – 25 cc – Presión máxima 450 PSI</t>
  </si>
  <si>
    <t>Motobomba- Potencia 7 HP 2X 2 Diesel, succión de 2”, cuerpo en hierro fundido, tipo de bomba centrifuga, tipo de acoplamiento monoblque</t>
  </si>
  <si>
    <t>Fumigadora Motor de Espalda - Motor TU 26 
Cilindrada 26 cc 
Rpm Motor Max 6500 
Tipo de bomba Pistón de doble efecto 
Capacidad 7,1 L/h Consumo de combustible 0,4-0,5 L/h 
Descarga máxima 7.1- 8 L/ minuto  
Peso 9-10 Kg</t>
  </si>
  <si>
    <t>Fumigadora Estacionaria- Tipo de bomba tripe axial , presión de 298 a 640 PSI, control de la presión manual ajustable, cilindrada de 196-200, potencia 6,5hp-7hp, tipo de motor cuatro tiempos, sistema de encendido manual retráctil, tipo de combustible gasolina.
Cuerpo fabricado en metal, con válvula de seguridad , capacidad de combustible 3,6-4 litros</t>
  </si>
  <si>
    <r>
      <rPr>
        <b/>
        <sz val="11"/>
        <color theme="1"/>
        <rFont val="Calibri"/>
        <family val="2"/>
        <scheme val="minor"/>
      </rPr>
      <t>INVITACIÓN A LICITAR No. 02 DE 2025</t>
    </r>
    <r>
      <rPr>
        <b/>
        <sz val="11"/>
        <rFont val="Calibri"/>
        <family val="2"/>
        <scheme val="minor"/>
      </rPr>
      <t xml:space="preserve">
OBJETO DEL PROCESO DE SELECCIÓN: 
ADQUISICIÓN DE BIENES AGROPECUARIOS INSUMOS Y MAQUINARIA AGRICOLA DESCRITOS EN EL MA 509 DE 2024 SUSCRITO ENTRE UNODC Y FUCOOCAT</t>
    </r>
  </si>
  <si>
    <t>Ingrediente activo: OXYFLUORFEN
240 g/L
Registro ICA
La categoría toxicológica: III-  Ligeramente peligroso
Tipo de Formulación: Concentrado emulsionable
No selectivo</t>
  </si>
  <si>
    <t>Fungicida Ingredientes activos:
Carbendazim 500 g/L methyl benzimidazol-2-ylcarbamate, de formulación a 20ºC  
Registro ICA
La categoría toxicológica: 4 Ligeramente peligroso
Tipo de Formulación: suspensión concentrada</t>
  </si>
  <si>
    <t>Fungicida Ingrediente Activo: 1.3 Diformil propano
formulado como solución líquida para aplicaciones agrícolas para control de microorganismos patógenos en el suelo o en la planta 
Registro ICA
La categoría toxicológica: III – Ligeramente peligroso
Tipo de Formulación: Solución liquida</t>
  </si>
  <si>
    <t>Insecticida Ingrediente Activo : Cyantraniliprole (100 g/l)   
Registro ICA
La categoría toxicológica: Ligeramente peligroso
Tipo de Formulación: dispersión oleosa
De contacto</t>
  </si>
  <si>
    <t>Insecticida Ingrediente activo: permetrina  
Registro ICA
La categoría toxicológica: Ligeramente peligroso
Tipo de Formulación: Concentrado emulsionable</t>
  </si>
  <si>
    <t>Insecticida Ingrediente activo: Spinetoram, formulado como un ingrediente activo derivado de la fermentación de la bacteria Saccharopolyspora Spinosa.  
Registro ICA
La categoría toxicológica: I-  aguda moderada y alta toxicidad para organismos acuaticos
Tipo de Formulación: suspensión concentrada</t>
  </si>
  <si>
    <t>Coadyuvante de uso agrícola  Ingrediente Activo: 
nanopartículas de silicatos de Aluminio  
Registro ICA 
Presentación Polvo mojable</t>
  </si>
  <si>
    <t>Peso electrónico  Capacidad 200 kg, plataforma de acero con textura antiderrapante, batería recargable, dimensiones de 40X50</t>
  </si>
  <si>
    <t>Abono Organico mineralizado de origen animal formulado con Nitrogeno 2-2,5%                             Fosforo 2,86-5%                                                            Potasio soluble en agua 2-3%                                       Calcio 10-16%                                                                      Carbono Organico 9-15%                                                Humedad maxima 13-15%                                                  Cenizas 47,9-52%                                                               Materia Organica 35-40                                                        Ph 7,5-7-7                                                                             Registro ICA</t>
  </si>
  <si>
    <t>Potencia máxima HP 5.5- 7
Motor a Gasolina
Tipo monocilindrico 4 tiempos
Modo de refrigeración por aire
Cilindrara (cc) 171 -212
Camisa de acero
Tipo de arranque manual
Caudal de 30 -40 litros / minuto
Presión de 0-580 PSI
Manguera Lanza, manguera de retorno y Kit de succión</t>
  </si>
  <si>
    <t>Motocultor /Motoazada  Diésel
Potencia de 7 hp
Motor cuatro tiempos 
Potencia de motor 212- 296 CC
Arranque del motor manual
Transmisión engranajes
Clutch plato húmedo
Palanca de cambios Reversa marcha 2- neutro 1
Achura de la labranza 750- 900 mm, 1050-1350 mm
Profundidad de la labranza 150- 300, 180-300mm
Peso neto 97- 160 kg
Incluye ruedas de 8 pulgadas 
Con aperos</t>
  </si>
  <si>
    <t>Motocultor -Tipo de motor 4 tiempos
Cilindrada 418 CC 
Potencia 10-11 hp 
Clutch de plato húmedo 
Tipo de combustible Diésel
Peso 160-168 Kg
Consumo Aproximado a Carga Máxima:0.6 Galones / Hora
Capacidad del tanque 5,5L 
Con dos aperos
Ruegas de 8 pulgadas</t>
  </si>
  <si>
    <t>Motoazada
Motor de 6 HP 212 CC ancho máx.  56 - 80 cm, potencia nominal 4,4 KW, a 3600 rpm</t>
  </si>
  <si>
    <t>Motomba Capacidad de bombeo 600 litro/minuto, 1 ½-  2 pulgadas 4,8 HP - 6,5 HP a 3500 a  3600 rpm- estándar- Gasolina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</si>
</sst>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&quot;$&quot;\ * #,##0_);_(&quot;$&quot;\ * \(#,##0\);_(&quot;$&quot;\ * &quot;-&quot;??_);_(@_)"/>
    <numFmt numFmtId="167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9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0" borderId="0"/>
    <xf numFmtId="0" fontId="5" fillId="0" borderId="0"/>
    <xf numFmtId="41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93">
    <xf numFmtId="0" fontId="0" fillId="0" borderId="0" xfId="0"/>
    <xf numFmtId="0" fontId="8" fillId="3" borderId="0" xfId="0" applyFont="1" applyFill="1" applyAlignment="1">
      <alignment vertical="center"/>
    </xf>
    <xf numFmtId="0" fontId="6" fillId="3" borderId="0" xfId="4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4" fillId="3" borderId="8" xfId="4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3" fillId="3" borderId="7" xfId="4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6" fillId="3" borderId="7" xfId="4" applyFont="1" applyFill="1" applyBorder="1" applyAlignment="1">
      <alignment horizontal="center" vertical="center" wrapText="1"/>
    </xf>
    <xf numFmtId="0" fontId="13" fillId="3" borderId="8" xfId="4" applyFont="1" applyFill="1" applyBorder="1" applyAlignment="1">
      <alignment horizontal="center" vertical="center" wrapText="1"/>
    </xf>
    <xf numFmtId="165" fontId="9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1" fontId="13" fillId="3" borderId="7" xfId="6" applyFont="1" applyFill="1" applyBorder="1" applyAlignment="1">
      <alignment horizontal="center" vertical="center" wrapText="1"/>
    </xf>
    <xf numFmtId="41" fontId="10" fillId="0" borderId="7" xfId="6" applyFont="1" applyBorder="1" applyAlignment="1">
      <alignment vertical="center"/>
    </xf>
    <xf numFmtId="41" fontId="9" fillId="3" borderId="0" xfId="6" applyFont="1" applyFill="1" applyAlignment="1">
      <alignment horizontal="right" vertical="center"/>
    </xf>
    <xf numFmtId="41" fontId="10" fillId="3" borderId="0" xfId="6" applyFont="1" applyFill="1" applyAlignment="1">
      <alignment vertical="center"/>
    </xf>
    <xf numFmtId="41" fontId="8" fillId="3" borderId="0" xfId="6" applyFont="1" applyFill="1" applyAlignment="1">
      <alignment vertical="center"/>
    </xf>
    <xf numFmtId="41" fontId="6" fillId="3" borderId="0" xfId="6" applyFont="1" applyFill="1" applyAlignment="1">
      <alignment horizontal="center"/>
    </xf>
    <xf numFmtId="41" fontId="6" fillId="3" borderId="0" xfId="6" applyFont="1" applyFill="1"/>
    <xf numFmtId="41" fontId="6" fillId="3" borderId="0" xfId="6" applyFont="1" applyFill="1" applyAlignment="1">
      <alignment horizontal="left"/>
    </xf>
    <xf numFmtId="41" fontId="0" fillId="0" borderId="0" xfId="6" applyFont="1"/>
    <xf numFmtId="9" fontId="13" fillId="3" borderId="7" xfId="6" applyNumberFormat="1" applyFont="1" applyFill="1" applyBorder="1" applyAlignment="1">
      <alignment horizontal="center" vertical="center" wrapText="1"/>
    </xf>
    <xf numFmtId="42" fontId="0" fillId="0" borderId="0" xfId="7" applyFont="1"/>
    <xf numFmtId="42" fontId="16" fillId="0" borderId="7" xfId="7" applyFont="1" applyBorder="1" applyAlignment="1">
      <alignment vertical="center"/>
    </xf>
    <xf numFmtId="42" fontId="0" fillId="0" borderId="0" xfId="0" applyNumberFormat="1"/>
    <xf numFmtId="41" fontId="0" fillId="0" borderId="0" xfId="0" applyNumberFormat="1"/>
    <xf numFmtId="42" fontId="16" fillId="0" borderId="7" xfId="0" applyNumberFormat="1" applyFont="1" applyBorder="1" applyAlignment="1">
      <alignment vertical="center"/>
    </xf>
    <xf numFmtId="0" fontId="8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9" fillId="4" borderId="7" xfId="4" applyFont="1" applyFill="1" applyBorder="1" applyAlignment="1">
      <alignment horizontal="center" vertical="center" wrapText="1"/>
    </xf>
    <xf numFmtId="0" fontId="19" fillId="4" borderId="10" xfId="4" applyFont="1" applyFill="1" applyBorder="1" applyAlignment="1">
      <alignment horizontal="center" vertical="center" wrapText="1"/>
    </xf>
    <xf numFmtId="165" fontId="19" fillId="4" borderId="10" xfId="1" applyNumberFormat="1" applyFont="1" applyFill="1" applyBorder="1" applyAlignment="1">
      <alignment horizontal="center" vertical="center" wrapText="1"/>
    </xf>
    <xf numFmtId="41" fontId="19" fillId="4" borderId="10" xfId="6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7" xfId="0" applyFont="1" applyBorder="1"/>
    <xf numFmtId="3" fontId="15" fillId="0" borderId="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17" fillId="2" borderId="7" xfId="4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17" fillId="4" borderId="1" xfId="4" applyFont="1" applyFill="1" applyBorder="1" applyAlignment="1">
      <alignment horizontal="center" vertical="center" wrapText="1"/>
    </xf>
    <xf numFmtId="0" fontId="17" fillId="4" borderId="13" xfId="4" applyFont="1" applyFill="1" applyBorder="1" applyAlignment="1">
      <alignment horizontal="center" vertical="center" wrapText="1"/>
    </xf>
    <xf numFmtId="0" fontId="17" fillId="4" borderId="7" xfId="4" applyFont="1" applyFill="1" applyBorder="1" applyAlignment="1">
      <alignment horizontal="center" vertical="center" wrapText="1"/>
    </xf>
    <xf numFmtId="0" fontId="17" fillId="4" borderId="10" xfId="4" applyFont="1" applyFill="1" applyBorder="1" applyAlignment="1">
      <alignment horizontal="center" vertical="center" wrapText="1"/>
    </xf>
    <xf numFmtId="0" fontId="17" fillId="4" borderId="12" xfId="4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8" fillId="0" borderId="7" xfId="0" applyFont="1" applyBorder="1" applyAlignment="1">
      <alignment horizontal="right" vertical="center"/>
    </xf>
    <xf numFmtId="0" fontId="15" fillId="0" borderId="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7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9" fillId="4" borderId="1" xfId="4" applyFont="1" applyFill="1" applyBorder="1" applyAlignment="1">
      <alignment horizontal="center" vertical="center" wrapText="1"/>
    </xf>
    <xf numFmtId="0" fontId="19" fillId="4" borderId="3" xfId="4" applyFont="1" applyFill="1" applyBorder="1" applyAlignment="1">
      <alignment horizontal="center" vertical="center" wrapText="1"/>
    </xf>
    <xf numFmtId="166" fontId="15" fillId="0" borderId="7" xfId="0" applyNumberFormat="1" applyFont="1" applyBorder="1" applyAlignment="1">
      <alignment horizontal="center" vertical="center" wrapText="1"/>
    </xf>
  </cellXfs>
  <cellStyles count="12">
    <cellStyle name="Millares" xfId="1" builtinId="3"/>
    <cellStyle name="Millares [0]" xfId="6" builtinId="6"/>
    <cellStyle name="Millares 2" xfId="2" xr:uid="{00000000-0005-0000-0000-000002000000}"/>
    <cellStyle name="Millares 2 2" xfId="9" xr:uid="{00000000-0005-0000-0000-000003000000}"/>
    <cellStyle name="Millares 3" xfId="8" xr:uid="{00000000-0005-0000-0000-000004000000}"/>
    <cellStyle name="Moneda [0]" xfId="7" builtinId="7"/>
    <cellStyle name="Moneda [0] 2" xfId="11" xr:uid="{00000000-0005-0000-0000-000006000000}"/>
    <cellStyle name="Moneda 2" xfId="3" xr:uid="{00000000-0005-0000-0000-000007000000}"/>
    <cellStyle name="Moneda 2 2" xfId="10" xr:uid="{00000000-0005-0000-0000-000008000000}"/>
    <cellStyle name="Normal" xfId="0" builtinId="0"/>
    <cellStyle name="Normal 2" xfId="4" xr:uid="{00000000-0005-0000-0000-00000A000000}"/>
    <cellStyle name="Normal 4 2" xfId="5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7"/>
  <sheetViews>
    <sheetView topLeftCell="A27" workbookViewId="0">
      <selection activeCell="E38" sqref="E38"/>
    </sheetView>
  </sheetViews>
  <sheetFormatPr baseColWidth="10" defaultRowHeight="15" x14ac:dyDescent="0.25"/>
  <cols>
    <col min="1" max="1" width="6.85546875" customWidth="1"/>
    <col min="2" max="2" width="7.42578125" customWidth="1"/>
    <col min="3" max="3" width="41.5703125" style="39" customWidth="1"/>
    <col min="4" max="4" width="11.28515625" customWidth="1"/>
    <col min="5" max="5" width="11.42578125" style="39"/>
    <col min="8" max="8" width="4.85546875" customWidth="1"/>
    <col min="9" max="9" width="15.85546875" customWidth="1"/>
    <col min="10" max="10" width="25.28515625" customWidth="1"/>
  </cols>
  <sheetData>
    <row r="1" spans="2:10" ht="97.5" customHeight="1" x14ac:dyDescent="0.25">
      <c r="B1" s="58" t="s">
        <v>65</v>
      </c>
      <c r="C1" s="58"/>
      <c r="D1" s="58"/>
      <c r="E1" s="58"/>
      <c r="F1" s="58"/>
      <c r="G1" s="58"/>
      <c r="H1" s="58"/>
      <c r="I1" s="58"/>
      <c r="J1" s="58"/>
    </row>
    <row r="2" spans="2:10" x14ac:dyDescent="0.25">
      <c r="B2" s="59" t="s">
        <v>18</v>
      </c>
      <c r="C2" s="59"/>
      <c r="D2" s="59"/>
      <c r="E2" s="59"/>
      <c r="F2" s="59"/>
      <c r="G2" s="59"/>
      <c r="H2" s="59"/>
      <c r="I2" s="59"/>
      <c r="J2" s="59"/>
    </row>
    <row r="3" spans="2:10" x14ac:dyDescent="0.25">
      <c r="B3" s="59" t="s">
        <v>19</v>
      </c>
      <c r="C3" s="59"/>
      <c r="D3" s="59"/>
      <c r="E3" s="59"/>
      <c r="F3" s="59"/>
      <c r="G3" s="59"/>
      <c r="H3" s="59"/>
      <c r="I3" s="59"/>
      <c r="J3" s="59"/>
    </row>
    <row r="4" spans="2:10" x14ac:dyDescent="0.25">
      <c r="B4" s="59"/>
      <c r="C4" s="59"/>
      <c r="D4" s="59"/>
      <c r="E4" s="59"/>
      <c r="F4" s="59"/>
      <c r="G4" s="59"/>
      <c r="H4" s="59"/>
      <c r="I4" s="59"/>
      <c r="J4" s="59"/>
    </row>
    <row r="5" spans="2:10" x14ac:dyDescent="0.25">
      <c r="B5" s="60" t="s">
        <v>0</v>
      </c>
      <c r="C5" s="61" t="s">
        <v>8</v>
      </c>
      <c r="D5" s="60" t="s">
        <v>1</v>
      </c>
      <c r="E5" s="60" t="s">
        <v>3</v>
      </c>
      <c r="F5" s="63" t="s">
        <v>2</v>
      </c>
      <c r="G5" s="63" t="s">
        <v>4</v>
      </c>
      <c r="H5" s="64" t="s">
        <v>5</v>
      </c>
      <c r="I5" s="63" t="s">
        <v>7</v>
      </c>
      <c r="J5" s="63" t="s">
        <v>6</v>
      </c>
    </row>
    <row r="6" spans="2:10" x14ac:dyDescent="0.25">
      <c r="B6" s="60"/>
      <c r="C6" s="62"/>
      <c r="D6" s="60"/>
      <c r="E6" s="60"/>
      <c r="F6" s="63"/>
      <c r="G6" s="63"/>
      <c r="H6" s="65"/>
      <c r="I6" s="63"/>
      <c r="J6" s="63"/>
    </row>
    <row r="7" spans="2:10" ht="83.25" customHeight="1" x14ac:dyDescent="0.25">
      <c r="B7" s="46">
        <v>1</v>
      </c>
      <c r="C7" s="47" t="s">
        <v>23</v>
      </c>
      <c r="D7" s="48" t="s">
        <v>16</v>
      </c>
      <c r="E7" s="40">
        <v>3233</v>
      </c>
      <c r="F7" s="55"/>
      <c r="G7" s="55"/>
      <c r="H7" s="55"/>
      <c r="I7" s="55"/>
      <c r="J7" s="55"/>
    </row>
    <row r="8" spans="2:10" ht="69" customHeight="1" x14ac:dyDescent="0.25">
      <c r="B8" s="46">
        <v>2</v>
      </c>
      <c r="C8" s="49" t="s">
        <v>24</v>
      </c>
      <c r="D8" s="48" t="s">
        <v>16</v>
      </c>
      <c r="E8" s="47">
        <v>15</v>
      </c>
      <c r="F8" s="55"/>
      <c r="G8" s="55"/>
      <c r="H8" s="55"/>
      <c r="I8" s="55"/>
      <c r="J8" s="55"/>
    </row>
    <row r="9" spans="2:10" ht="69" customHeight="1" x14ac:dyDescent="0.25">
      <c r="B9" s="46">
        <v>3</v>
      </c>
      <c r="C9" s="49" t="s">
        <v>25</v>
      </c>
      <c r="D9" s="48" t="s">
        <v>16</v>
      </c>
      <c r="E9" s="47">
        <v>1037</v>
      </c>
      <c r="F9" s="55"/>
      <c r="G9" s="55"/>
      <c r="H9" s="55"/>
      <c r="I9" s="55"/>
      <c r="J9" s="55"/>
    </row>
    <row r="10" spans="2:10" ht="63.75" x14ac:dyDescent="0.25">
      <c r="B10" s="46">
        <v>4</v>
      </c>
      <c r="C10" s="49" t="s">
        <v>26</v>
      </c>
      <c r="D10" s="48" t="s">
        <v>16</v>
      </c>
      <c r="E10" s="47">
        <v>1075</v>
      </c>
      <c r="F10" s="55"/>
      <c r="G10" s="55"/>
      <c r="H10" s="55"/>
      <c r="I10" s="55"/>
      <c r="J10" s="55"/>
    </row>
    <row r="11" spans="2:10" ht="91.5" customHeight="1" x14ac:dyDescent="0.25">
      <c r="B11" s="46">
        <v>5</v>
      </c>
      <c r="C11" s="49" t="s">
        <v>27</v>
      </c>
      <c r="D11" s="48" t="s">
        <v>16</v>
      </c>
      <c r="E11" s="47">
        <v>171</v>
      </c>
      <c r="F11" s="55"/>
      <c r="G11" s="55"/>
      <c r="H11" s="55"/>
      <c r="I11" s="55"/>
      <c r="J11" s="55"/>
    </row>
    <row r="12" spans="2:10" ht="67.5" customHeight="1" x14ac:dyDescent="0.25">
      <c r="B12" s="46">
        <v>6</v>
      </c>
      <c r="C12" s="49" t="s">
        <v>35</v>
      </c>
      <c r="D12" s="47" t="s">
        <v>12</v>
      </c>
      <c r="E12" s="50">
        <v>48</v>
      </c>
      <c r="F12" s="55"/>
      <c r="G12" s="55"/>
      <c r="H12" s="55"/>
      <c r="I12" s="55"/>
      <c r="J12" s="55"/>
    </row>
    <row r="13" spans="2:10" ht="79.5" customHeight="1" x14ac:dyDescent="0.25">
      <c r="B13" s="46">
        <v>7</v>
      </c>
      <c r="C13" s="49" t="s">
        <v>36</v>
      </c>
      <c r="D13" s="47" t="s">
        <v>17</v>
      </c>
      <c r="E13" s="50">
        <v>18</v>
      </c>
      <c r="F13" s="55"/>
      <c r="G13" s="55"/>
      <c r="H13" s="55"/>
      <c r="I13" s="55"/>
      <c r="J13" s="55"/>
    </row>
    <row r="14" spans="2:10" ht="25.5" x14ac:dyDescent="0.25">
      <c r="B14" s="46">
        <v>8</v>
      </c>
      <c r="C14" s="49" t="s">
        <v>37</v>
      </c>
      <c r="D14" s="47" t="s">
        <v>14</v>
      </c>
      <c r="E14" s="50">
        <v>275</v>
      </c>
      <c r="F14" s="55"/>
      <c r="G14" s="55"/>
      <c r="H14" s="55"/>
      <c r="I14" s="55"/>
      <c r="J14" s="55"/>
    </row>
    <row r="15" spans="2:10" ht="63.75" x14ac:dyDescent="0.25">
      <c r="B15" s="46">
        <v>9</v>
      </c>
      <c r="C15" s="49" t="s">
        <v>38</v>
      </c>
      <c r="D15" s="51" t="s">
        <v>13</v>
      </c>
      <c r="E15" s="52">
        <v>43</v>
      </c>
      <c r="F15" s="55"/>
      <c r="G15" s="55"/>
      <c r="H15" s="55"/>
      <c r="I15" s="55"/>
      <c r="J15" s="55"/>
    </row>
    <row r="16" spans="2:10" ht="63.75" x14ac:dyDescent="0.25">
      <c r="B16" s="46">
        <v>10</v>
      </c>
      <c r="C16" s="41" t="s">
        <v>39</v>
      </c>
      <c r="D16" s="47" t="s">
        <v>13</v>
      </c>
      <c r="E16" s="50">
        <v>4</v>
      </c>
      <c r="F16" s="55"/>
      <c r="G16" s="55"/>
      <c r="H16" s="55"/>
      <c r="I16" s="55"/>
      <c r="J16" s="55"/>
    </row>
    <row r="17" spans="2:10" ht="63.75" x14ac:dyDescent="0.25">
      <c r="B17" s="46">
        <v>11</v>
      </c>
      <c r="C17" s="41" t="s">
        <v>40</v>
      </c>
      <c r="D17" s="47" t="s">
        <v>13</v>
      </c>
      <c r="E17" s="50">
        <v>3</v>
      </c>
      <c r="F17" s="55"/>
      <c r="G17" s="55"/>
      <c r="H17" s="55"/>
      <c r="I17" s="55"/>
      <c r="J17" s="55"/>
    </row>
    <row r="18" spans="2:10" ht="63.75" x14ac:dyDescent="0.25">
      <c r="B18" s="46">
        <v>12</v>
      </c>
      <c r="C18" s="41" t="s">
        <v>41</v>
      </c>
      <c r="D18" s="47" t="s">
        <v>13</v>
      </c>
      <c r="E18" s="50">
        <v>387</v>
      </c>
      <c r="F18" s="55"/>
      <c r="G18" s="55"/>
      <c r="H18" s="55"/>
      <c r="I18" s="55"/>
      <c r="J18" s="55"/>
    </row>
    <row r="19" spans="2:10" ht="76.5" x14ac:dyDescent="0.25">
      <c r="B19" s="46">
        <v>13</v>
      </c>
      <c r="C19" s="41" t="s">
        <v>42</v>
      </c>
      <c r="D19" s="47" t="s">
        <v>13</v>
      </c>
      <c r="E19" s="50">
        <v>392</v>
      </c>
      <c r="F19" s="55"/>
      <c r="G19" s="55"/>
      <c r="H19" s="55"/>
      <c r="I19" s="55"/>
      <c r="J19" s="55"/>
    </row>
    <row r="20" spans="2:10" ht="63.75" x14ac:dyDescent="0.25">
      <c r="B20" s="46">
        <v>14</v>
      </c>
      <c r="C20" s="41" t="s">
        <v>43</v>
      </c>
      <c r="D20" s="47" t="s">
        <v>13</v>
      </c>
      <c r="E20" s="50">
        <v>5</v>
      </c>
      <c r="F20" s="55"/>
      <c r="G20" s="55"/>
      <c r="H20" s="55"/>
      <c r="I20" s="55"/>
      <c r="J20" s="55"/>
    </row>
    <row r="21" spans="2:10" ht="63.75" x14ac:dyDescent="0.25">
      <c r="B21" s="46">
        <v>15</v>
      </c>
      <c r="C21" s="49" t="s">
        <v>44</v>
      </c>
      <c r="D21" s="53" t="s">
        <v>14</v>
      </c>
      <c r="E21" s="54">
        <v>8530</v>
      </c>
      <c r="F21" s="55"/>
      <c r="G21" s="55"/>
      <c r="H21" s="55"/>
      <c r="I21" s="55"/>
      <c r="J21" s="55"/>
    </row>
    <row r="22" spans="2:10" ht="25.5" x14ac:dyDescent="0.25">
      <c r="B22" s="46">
        <v>16</v>
      </c>
      <c r="C22" s="49" t="s">
        <v>28</v>
      </c>
      <c r="D22" s="51" t="s">
        <v>14</v>
      </c>
      <c r="E22" s="52">
        <v>26021</v>
      </c>
      <c r="F22" s="55"/>
      <c r="G22" s="55"/>
      <c r="H22" s="55"/>
      <c r="I22" s="55"/>
      <c r="J22" s="55"/>
    </row>
    <row r="23" spans="2:10" ht="89.25" x14ac:dyDescent="0.25">
      <c r="B23" s="46">
        <v>17</v>
      </c>
      <c r="C23" s="41" t="s">
        <v>66</v>
      </c>
      <c r="D23" s="47" t="s">
        <v>29</v>
      </c>
      <c r="E23" s="47">
        <v>118</v>
      </c>
      <c r="F23" s="55"/>
      <c r="G23" s="55"/>
      <c r="H23" s="55"/>
      <c r="I23" s="55"/>
      <c r="J23" s="55"/>
    </row>
    <row r="24" spans="2:10" ht="102" x14ac:dyDescent="0.25">
      <c r="B24" s="46">
        <v>18</v>
      </c>
      <c r="C24" s="41" t="s">
        <v>45</v>
      </c>
      <c r="D24" s="47" t="s">
        <v>22</v>
      </c>
      <c r="E24" s="47">
        <v>726</v>
      </c>
      <c r="F24" s="55"/>
      <c r="G24" s="55"/>
      <c r="H24" s="55"/>
      <c r="I24" s="55"/>
      <c r="J24" s="55"/>
    </row>
    <row r="25" spans="2:10" ht="76.5" x14ac:dyDescent="0.25">
      <c r="B25" s="46">
        <v>19</v>
      </c>
      <c r="C25" s="41" t="s">
        <v>67</v>
      </c>
      <c r="D25" s="47" t="s">
        <v>29</v>
      </c>
      <c r="E25" s="47">
        <v>550</v>
      </c>
      <c r="F25" s="55"/>
      <c r="G25" s="55"/>
      <c r="H25" s="55"/>
      <c r="I25" s="55"/>
      <c r="J25" s="55"/>
    </row>
    <row r="26" spans="2:10" ht="114.75" x14ac:dyDescent="0.25">
      <c r="B26" s="46">
        <v>20</v>
      </c>
      <c r="C26" s="41" t="s">
        <v>68</v>
      </c>
      <c r="D26" s="47" t="s">
        <v>29</v>
      </c>
      <c r="E26" s="47">
        <v>30</v>
      </c>
      <c r="F26" s="55"/>
      <c r="G26" s="55"/>
      <c r="H26" s="55"/>
      <c r="I26" s="55"/>
      <c r="J26" s="55"/>
    </row>
    <row r="27" spans="2:10" ht="89.25" x14ac:dyDescent="0.25">
      <c r="B27" s="46">
        <v>21</v>
      </c>
      <c r="C27" s="41" t="s">
        <v>46</v>
      </c>
      <c r="D27" s="47" t="s">
        <v>29</v>
      </c>
      <c r="E27" s="47">
        <v>48</v>
      </c>
      <c r="F27" s="55"/>
      <c r="G27" s="55"/>
      <c r="H27" s="55"/>
      <c r="I27" s="55"/>
      <c r="J27" s="55"/>
    </row>
    <row r="28" spans="2:10" ht="102" x14ac:dyDescent="0.25">
      <c r="B28" s="46">
        <v>22</v>
      </c>
      <c r="C28" s="41" t="s">
        <v>47</v>
      </c>
      <c r="D28" s="47" t="s">
        <v>30</v>
      </c>
      <c r="E28" s="47">
        <v>550</v>
      </c>
      <c r="F28" s="55"/>
      <c r="G28" s="55"/>
      <c r="H28" s="55"/>
      <c r="I28" s="55"/>
      <c r="J28" s="55"/>
    </row>
    <row r="29" spans="2:10" ht="76.5" x14ac:dyDescent="0.25">
      <c r="B29" s="46">
        <v>23</v>
      </c>
      <c r="C29" s="41" t="s">
        <v>69</v>
      </c>
      <c r="D29" s="47" t="s">
        <v>31</v>
      </c>
      <c r="E29" s="47">
        <v>30</v>
      </c>
      <c r="F29" s="55"/>
      <c r="G29" s="55"/>
      <c r="H29" s="55"/>
      <c r="I29" s="55"/>
      <c r="J29" s="55"/>
    </row>
    <row r="30" spans="2:10" ht="51" x14ac:dyDescent="0.25">
      <c r="B30" s="46">
        <v>24</v>
      </c>
      <c r="C30" s="41" t="s">
        <v>70</v>
      </c>
      <c r="D30" s="47" t="s">
        <v>32</v>
      </c>
      <c r="E30" s="47">
        <v>330</v>
      </c>
      <c r="F30" s="55"/>
      <c r="G30" s="55"/>
      <c r="H30" s="55"/>
      <c r="I30" s="55"/>
      <c r="J30" s="55"/>
    </row>
    <row r="31" spans="2:10" ht="102" x14ac:dyDescent="0.25">
      <c r="B31" s="46">
        <v>25</v>
      </c>
      <c r="C31" s="41" t="s">
        <v>71</v>
      </c>
      <c r="D31" s="47" t="s">
        <v>31</v>
      </c>
      <c r="E31" s="47">
        <v>550</v>
      </c>
      <c r="F31" s="55"/>
      <c r="G31" s="55"/>
      <c r="H31" s="55"/>
      <c r="I31" s="55"/>
      <c r="J31" s="55"/>
    </row>
    <row r="32" spans="2:10" x14ac:dyDescent="0.25">
      <c r="B32" s="73">
        <v>26</v>
      </c>
      <c r="C32" s="75" t="s">
        <v>48</v>
      </c>
      <c r="D32" s="77" t="s">
        <v>33</v>
      </c>
      <c r="E32" s="72">
        <v>53</v>
      </c>
      <c r="F32" s="69"/>
      <c r="G32" s="69"/>
      <c r="H32" s="69"/>
      <c r="I32" s="69"/>
      <c r="J32" s="69"/>
    </row>
    <row r="33" spans="2:10" x14ac:dyDescent="0.25">
      <c r="B33" s="74"/>
      <c r="C33" s="76"/>
      <c r="D33" s="77"/>
      <c r="E33" s="72"/>
      <c r="F33" s="70"/>
      <c r="G33" s="70"/>
      <c r="H33" s="70"/>
      <c r="I33" s="70"/>
      <c r="J33" s="70"/>
    </row>
    <row r="34" spans="2:10" ht="38.25" x14ac:dyDescent="0.25">
      <c r="B34" s="46">
        <v>27</v>
      </c>
      <c r="C34" s="41" t="s">
        <v>49</v>
      </c>
      <c r="D34" s="47" t="s">
        <v>33</v>
      </c>
      <c r="E34" s="47">
        <v>90</v>
      </c>
      <c r="F34" s="55"/>
      <c r="G34" s="55"/>
      <c r="H34" s="55"/>
      <c r="I34" s="55"/>
      <c r="J34" s="55"/>
    </row>
    <row r="35" spans="2:10" ht="51" x14ac:dyDescent="0.25">
      <c r="B35" s="46">
        <v>28</v>
      </c>
      <c r="C35" s="41" t="s">
        <v>72</v>
      </c>
      <c r="D35" s="47" t="s">
        <v>34</v>
      </c>
      <c r="E35" s="47">
        <v>30</v>
      </c>
      <c r="F35" s="55"/>
      <c r="G35" s="55"/>
      <c r="H35" s="55"/>
      <c r="I35" s="55"/>
      <c r="J35" s="55"/>
    </row>
    <row r="36" spans="2:10" ht="38.25" x14ac:dyDescent="0.25">
      <c r="B36" s="46">
        <v>29</v>
      </c>
      <c r="C36" s="41" t="s">
        <v>73</v>
      </c>
      <c r="D36" s="47" t="s">
        <v>15</v>
      </c>
      <c r="E36" s="47">
        <v>84</v>
      </c>
      <c r="F36" s="55"/>
      <c r="G36" s="55"/>
      <c r="H36" s="55"/>
      <c r="I36" s="55"/>
      <c r="J36" s="55"/>
    </row>
    <row r="37" spans="2:10" ht="38.25" x14ac:dyDescent="0.25">
      <c r="B37" s="46">
        <v>30</v>
      </c>
      <c r="C37" s="41" t="s">
        <v>50</v>
      </c>
      <c r="D37" s="47" t="s">
        <v>15</v>
      </c>
      <c r="E37" s="47">
        <v>11</v>
      </c>
      <c r="F37" s="55"/>
      <c r="G37" s="55"/>
      <c r="H37" s="55"/>
      <c r="I37" s="55"/>
      <c r="J37" s="55"/>
    </row>
    <row r="38" spans="2:10" ht="140.25" x14ac:dyDescent="0.25">
      <c r="B38" s="46">
        <v>31</v>
      </c>
      <c r="C38" s="49" t="s">
        <v>74</v>
      </c>
      <c r="D38" s="53" t="s">
        <v>16</v>
      </c>
      <c r="E38" s="56">
        <v>95463</v>
      </c>
      <c r="F38" s="55"/>
      <c r="G38" s="55"/>
      <c r="H38" s="55"/>
      <c r="I38" s="55"/>
      <c r="J38" s="55"/>
    </row>
    <row r="39" spans="2:10" x14ac:dyDescent="0.25">
      <c r="B39" s="71" t="s">
        <v>9</v>
      </c>
      <c r="C39" s="71"/>
      <c r="D39" s="71"/>
      <c r="E39" s="71"/>
      <c r="F39" s="71"/>
      <c r="G39" s="71"/>
      <c r="H39" s="71"/>
      <c r="I39" s="71"/>
      <c r="J39" s="57"/>
    </row>
    <row r="40" spans="2:10" x14ac:dyDescent="0.25">
      <c r="B40" s="71" t="s">
        <v>10</v>
      </c>
      <c r="C40" s="71"/>
      <c r="D40" s="71"/>
      <c r="E40" s="71"/>
      <c r="F40" s="71"/>
      <c r="G40" s="71"/>
      <c r="H40" s="71"/>
      <c r="I40" s="71"/>
      <c r="J40" s="57"/>
    </row>
    <row r="41" spans="2:10" x14ac:dyDescent="0.25">
      <c r="B41" s="71" t="s">
        <v>11</v>
      </c>
      <c r="C41" s="71"/>
      <c r="D41" s="71"/>
      <c r="E41" s="71"/>
      <c r="F41" s="71"/>
      <c r="G41" s="71"/>
      <c r="H41" s="71"/>
      <c r="I41" s="71"/>
      <c r="J41" s="57"/>
    </row>
    <row r="42" spans="2:10" x14ac:dyDescent="0.25">
      <c r="B42" s="67"/>
      <c r="C42" s="11"/>
      <c r="D42" s="5"/>
      <c r="E42" s="21"/>
      <c r="F42" s="2"/>
      <c r="G42" s="28"/>
      <c r="H42" s="28"/>
      <c r="I42" s="29"/>
      <c r="J42" s="29"/>
    </row>
    <row r="43" spans="2:10" x14ac:dyDescent="0.25">
      <c r="B43" s="68"/>
      <c r="C43" s="66" t="s">
        <v>51</v>
      </c>
      <c r="D43" s="66"/>
      <c r="E43" s="66"/>
      <c r="F43" s="66"/>
      <c r="G43" s="66"/>
      <c r="H43" s="66"/>
      <c r="I43" s="66"/>
      <c r="J43" s="66"/>
    </row>
    <row r="44" spans="2:10" x14ac:dyDescent="0.25">
      <c r="B44" s="68"/>
      <c r="C44" s="66" t="s">
        <v>52</v>
      </c>
      <c r="D44" s="66"/>
      <c r="E44" s="66"/>
      <c r="F44" s="66"/>
      <c r="G44" s="66"/>
      <c r="H44" s="66"/>
      <c r="I44" s="66"/>
      <c r="J44" s="30"/>
    </row>
    <row r="45" spans="2:10" x14ac:dyDescent="0.25">
      <c r="B45" s="68"/>
      <c r="C45" s="38"/>
      <c r="D45" s="38"/>
      <c r="E45" s="38"/>
      <c r="F45" s="38"/>
      <c r="G45" s="38"/>
      <c r="H45" s="38"/>
      <c r="I45" s="38"/>
      <c r="J45" s="30"/>
    </row>
    <row r="46" spans="2:10" x14ac:dyDescent="0.25">
      <c r="B46" s="68"/>
      <c r="C46" s="66" t="s">
        <v>21</v>
      </c>
      <c r="D46" s="66"/>
      <c r="E46" s="66"/>
      <c r="F46" s="66"/>
      <c r="G46" s="66"/>
      <c r="H46" s="66"/>
      <c r="I46" s="66"/>
      <c r="J46" s="30"/>
    </row>
    <row r="47" spans="2:10" x14ac:dyDescent="0.25">
      <c r="B47" s="68"/>
    </row>
  </sheetData>
  <mergeCells count="28">
    <mergeCell ref="C46:I46"/>
    <mergeCell ref="B42:B47"/>
    <mergeCell ref="J32:J33"/>
    <mergeCell ref="B40:I40"/>
    <mergeCell ref="B41:I41"/>
    <mergeCell ref="C43:J43"/>
    <mergeCell ref="C44:I44"/>
    <mergeCell ref="E32:E33"/>
    <mergeCell ref="F32:F33"/>
    <mergeCell ref="G32:G33"/>
    <mergeCell ref="H32:H33"/>
    <mergeCell ref="I32:I33"/>
    <mergeCell ref="B39:I39"/>
    <mergeCell ref="B32:B33"/>
    <mergeCell ref="C32:C33"/>
    <mergeCell ref="D32:D33"/>
    <mergeCell ref="B1:J1"/>
    <mergeCell ref="B2:J2"/>
    <mergeCell ref="B3:J4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32"/>
  <sheetViews>
    <sheetView tabSelected="1" zoomScale="70" zoomScaleNormal="70" workbookViewId="0">
      <selection activeCell="C9" sqref="C9:D9"/>
    </sheetView>
  </sheetViews>
  <sheetFormatPr baseColWidth="10" defaultRowHeight="15" x14ac:dyDescent="0.25"/>
  <cols>
    <col min="4" max="4" width="57.7109375" customWidth="1"/>
    <col min="5" max="5" width="19.140625" customWidth="1"/>
    <col min="6" max="6" width="11.42578125" style="22"/>
    <col min="7" max="7" width="15.28515625" customWidth="1"/>
    <col min="8" max="8" width="13.42578125" style="31" bestFit="1" customWidth="1"/>
    <col min="9" max="9" width="8.42578125" style="31" bestFit="1" customWidth="1"/>
    <col min="10" max="10" width="17.85546875" style="31" bestFit="1" customWidth="1"/>
    <col min="11" max="11" width="21" style="31" bestFit="1" customWidth="1"/>
    <col min="12" max="12" width="11.85546875" customWidth="1"/>
    <col min="13" max="13" width="16.42578125" bestFit="1" customWidth="1"/>
    <col min="14" max="14" width="17.140625" bestFit="1" customWidth="1"/>
  </cols>
  <sheetData>
    <row r="2" spans="2:14" ht="126" customHeight="1" x14ac:dyDescent="0.25">
      <c r="B2" s="81" t="s">
        <v>58</v>
      </c>
      <c r="C2" s="81"/>
      <c r="D2" s="81"/>
      <c r="E2" s="81"/>
      <c r="F2" s="81"/>
      <c r="G2" s="81"/>
      <c r="H2" s="81"/>
      <c r="I2" s="81"/>
      <c r="J2" s="81"/>
      <c r="K2" s="81"/>
    </row>
    <row r="3" spans="2:14" ht="14.45" customHeight="1" x14ac:dyDescent="0.25">
      <c r="B3" s="82" t="s">
        <v>18</v>
      </c>
      <c r="C3" s="83"/>
      <c r="D3" s="83"/>
      <c r="E3" s="83"/>
      <c r="F3" s="83"/>
      <c r="G3" s="83"/>
      <c r="H3" s="83"/>
      <c r="I3" s="83"/>
      <c r="J3" s="83"/>
      <c r="K3" s="84"/>
    </row>
    <row r="4" spans="2:14" ht="14.45" customHeight="1" x14ac:dyDescent="0.25">
      <c r="B4" s="85"/>
      <c r="C4" s="86"/>
      <c r="D4" s="86"/>
      <c r="E4" s="86"/>
      <c r="F4" s="86"/>
      <c r="G4" s="86"/>
      <c r="H4" s="86"/>
      <c r="I4" s="86"/>
      <c r="J4" s="86"/>
      <c r="K4" s="87"/>
    </row>
    <row r="5" spans="2:14" ht="14.45" customHeight="1" x14ac:dyDescent="0.25">
      <c r="B5" s="82" t="s">
        <v>20</v>
      </c>
      <c r="C5" s="83"/>
      <c r="D5" s="83"/>
      <c r="E5" s="83"/>
      <c r="F5" s="83"/>
      <c r="G5" s="83"/>
      <c r="H5" s="83"/>
      <c r="I5" s="83"/>
      <c r="J5" s="83"/>
      <c r="K5" s="84"/>
    </row>
    <row r="6" spans="2:14" ht="14.45" customHeight="1" x14ac:dyDescent="0.25">
      <c r="B6" s="85"/>
      <c r="C6" s="86"/>
      <c r="D6" s="86"/>
      <c r="E6" s="86"/>
      <c r="F6" s="86"/>
      <c r="G6" s="86"/>
      <c r="H6" s="86"/>
      <c r="I6" s="86"/>
      <c r="J6" s="86"/>
      <c r="K6" s="87"/>
    </row>
    <row r="7" spans="2:14" ht="31.5" x14ac:dyDescent="0.25">
      <c r="B7" s="42" t="s">
        <v>0</v>
      </c>
      <c r="C7" s="90" t="s">
        <v>8</v>
      </c>
      <c r="D7" s="91"/>
      <c r="E7" s="43" t="s">
        <v>1</v>
      </c>
      <c r="F7" s="44" t="s">
        <v>3</v>
      </c>
      <c r="G7" s="43" t="s">
        <v>2</v>
      </c>
      <c r="H7" s="45" t="s">
        <v>4</v>
      </c>
      <c r="I7" s="45" t="s">
        <v>5</v>
      </c>
      <c r="J7" s="45" t="s">
        <v>7</v>
      </c>
      <c r="K7" s="45" t="s">
        <v>6</v>
      </c>
    </row>
    <row r="8" spans="2:14" ht="170.25" customHeight="1" x14ac:dyDescent="0.25">
      <c r="B8" s="18">
        <v>1</v>
      </c>
      <c r="C8" s="88" t="s">
        <v>75</v>
      </c>
      <c r="D8" s="89"/>
      <c r="E8" s="13">
        <v>61</v>
      </c>
      <c r="F8" s="17" t="s">
        <v>15</v>
      </c>
      <c r="G8" s="15"/>
      <c r="H8" s="23"/>
      <c r="I8" s="32"/>
      <c r="J8" s="34"/>
      <c r="K8" s="37"/>
      <c r="L8" s="31"/>
      <c r="M8" s="33"/>
      <c r="N8" s="31"/>
    </row>
    <row r="9" spans="2:14" ht="264" customHeight="1" x14ac:dyDescent="0.25">
      <c r="B9" s="18">
        <v>2</v>
      </c>
      <c r="C9" s="88" t="s">
        <v>53</v>
      </c>
      <c r="D9" s="89"/>
      <c r="E9" s="13">
        <v>87</v>
      </c>
      <c r="F9" s="17" t="s">
        <v>14</v>
      </c>
      <c r="G9" s="15"/>
      <c r="H9" s="23"/>
      <c r="I9" s="32"/>
      <c r="J9" s="34"/>
      <c r="K9" s="37"/>
      <c r="L9" s="31"/>
      <c r="M9" s="33"/>
      <c r="N9" s="31"/>
    </row>
    <row r="10" spans="2:14" ht="145.5" customHeight="1" x14ac:dyDescent="0.25">
      <c r="B10" s="18">
        <v>3</v>
      </c>
      <c r="C10" s="88" t="s">
        <v>54</v>
      </c>
      <c r="D10" s="89"/>
      <c r="E10" s="13">
        <v>103</v>
      </c>
      <c r="F10" s="17" t="s">
        <v>14</v>
      </c>
      <c r="G10" s="15"/>
      <c r="H10" s="23"/>
      <c r="I10" s="32"/>
      <c r="J10" s="34"/>
      <c r="K10" s="37"/>
      <c r="L10" s="31"/>
      <c r="M10" s="33"/>
      <c r="N10" s="31"/>
    </row>
    <row r="11" spans="2:14" ht="186" customHeight="1" x14ac:dyDescent="0.25">
      <c r="B11" s="18">
        <v>4</v>
      </c>
      <c r="C11" s="88" t="s">
        <v>76</v>
      </c>
      <c r="D11" s="89"/>
      <c r="E11" s="13">
        <v>74</v>
      </c>
      <c r="F11" s="17" t="s">
        <v>14</v>
      </c>
      <c r="G11" s="15"/>
      <c r="H11" s="23"/>
      <c r="I11" s="32"/>
      <c r="J11" s="34"/>
      <c r="K11" s="37"/>
      <c r="L11" s="31"/>
      <c r="M11" s="33"/>
      <c r="N11" s="31"/>
    </row>
    <row r="12" spans="2:14" ht="165" customHeight="1" x14ac:dyDescent="0.25">
      <c r="B12" s="18">
        <v>5</v>
      </c>
      <c r="C12" s="88" t="s">
        <v>77</v>
      </c>
      <c r="D12" s="89"/>
      <c r="E12" s="13">
        <v>21</v>
      </c>
      <c r="F12" s="17" t="s">
        <v>14</v>
      </c>
      <c r="G12" s="15"/>
      <c r="H12" s="23"/>
      <c r="I12" s="32"/>
      <c r="J12" s="34"/>
      <c r="K12" s="37"/>
      <c r="L12" s="31"/>
      <c r="M12" s="33"/>
      <c r="N12" s="31"/>
    </row>
    <row r="13" spans="2:14" ht="147.75" customHeight="1" x14ac:dyDescent="0.25">
      <c r="B13" s="18">
        <v>6</v>
      </c>
      <c r="C13" s="88" t="s">
        <v>59</v>
      </c>
      <c r="D13" s="89"/>
      <c r="E13" s="13">
        <v>12</v>
      </c>
      <c r="F13" s="17" t="s">
        <v>14</v>
      </c>
      <c r="G13" s="15"/>
      <c r="H13" s="23"/>
      <c r="I13" s="32"/>
      <c r="J13" s="34"/>
      <c r="K13" s="37"/>
      <c r="L13" s="31"/>
      <c r="M13" s="33"/>
      <c r="N13" s="31"/>
    </row>
    <row r="14" spans="2:14" ht="128.25" customHeight="1" x14ac:dyDescent="0.25">
      <c r="B14" s="18">
        <v>7</v>
      </c>
      <c r="C14" s="88" t="s">
        <v>60</v>
      </c>
      <c r="D14" s="89"/>
      <c r="E14" s="13">
        <v>86</v>
      </c>
      <c r="F14" s="17" t="s">
        <v>14</v>
      </c>
      <c r="G14" s="15"/>
      <c r="H14" s="23"/>
      <c r="I14" s="32"/>
      <c r="J14" s="34"/>
      <c r="K14" s="37"/>
      <c r="L14" s="31"/>
      <c r="M14" s="33"/>
      <c r="N14" s="31"/>
    </row>
    <row r="15" spans="2:14" ht="96" customHeight="1" x14ac:dyDescent="0.25">
      <c r="B15" s="18">
        <v>8</v>
      </c>
      <c r="C15" s="88" t="s">
        <v>61</v>
      </c>
      <c r="D15" s="89"/>
      <c r="E15" s="13">
        <v>50</v>
      </c>
      <c r="F15" s="17" t="s">
        <v>14</v>
      </c>
      <c r="G15" s="15"/>
      <c r="H15" s="23"/>
      <c r="I15" s="32"/>
      <c r="J15" s="34"/>
      <c r="K15" s="37"/>
      <c r="L15" s="31"/>
      <c r="M15" s="33"/>
      <c r="N15" s="31"/>
    </row>
    <row r="16" spans="2:14" ht="98.25" customHeight="1" x14ac:dyDescent="0.25">
      <c r="B16" s="18">
        <v>9</v>
      </c>
      <c r="C16" s="88" t="s">
        <v>78</v>
      </c>
      <c r="D16" s="89"/>
      <c r="E16" s="13">
        <v>10</v>
      </c>
      <c r="F16" s="17" t="s">
        <v>14</v>
      </c>
      <c r="G16" s="15"/>
      <c r="H16" s="23"/>
      <c r="I16" s="32"/>
      <c r="J16" s="34"/>
      <c r="K16" s="37"/>
      <c r="L16" s="31"/>
      <c r="M16" s="33"/>
      <c r="N16" s="31"/>
    </row>
    <row r="17" spans="2:14" ht="87" customHeight="1" x14ac:dyDescent="0.25">
      <c r="B17" s="18">
        <v>10</v>
      </c>
      <c r="C17" s="88" t="s">
        <v>55</v>
      </c>
      <c r="D17" s="89"/>
      <c r="E17" s="13">
        <v>2</v>
      </c>
      <c r="F17" s="17" t="s">
        <v>14</v>
      </c>
      <c r="G17" s="15"/>
      <c r="H17" s="23"/>
      <c r="I17" s="32"/>
      <c r="J17" s="34"/>
      <c r="K17" s="37"/>
      <c r="L17" s="31"/>
      <c r="M17" s="33"/>
      <c r="N17" s="31"/>
    </row>
    <row r="18" spans="2:14" ht="96" customHeight="1" x14ac:dyDescent="0.25">
      <c r="B18" s="18">
        <v>11</v>
      </c>
      <c r="C18" s="88" t="s">
        <v>62</v>
      </c>
      <c r="D18" s="89"/>
      <c r="E18" s="13">
        <v>1</v>
      </c>
      <c r="F18" s="17" t="s">
        <v>14</v>
      </c>
      <c r="G18" s="15"/>
      <c r="H18" s="23"/>
      <c r="I18" s="32"/>
      <c r="J18" s="34"/>
      <c r="K18" s="37"/>
      <c r="L18" s="31"/>
      <c r="M18" s="33"/>
      <c r="N18" s="31"/>
    </row>
    <row r="19" spans="2:14" ht="67.5" customHeight="1" x14ac:dyDescent="0.25">
      <c r="B19" s="18">
        <v>12</v>
      </c>
      <c r="C19" s="88" t="s">
        <v>79</v>
      </c>
      <c r="D19" s="89"/>
      <c r="E19" s="13">
        <v>1</v>
      </c>
      <c r="F19" s="17" t="s">
        <v>14</v>
      </c>
      <c r="G19" s="15"/>
      <c r="H19" s="23"/>
      <c r="I19" s="32"/>
      <c r="J19" s="34"/>
      <c r="K19" s="37"/>
      <c r="L19" s="31"/>
      <c r="M19" s="33"/>
      <c r="N19" s="31"/>
    </row>
    <row r="20" spans="2:14" ht="102" customHeight="1" x14ac:dyDescent="0.25">
      <c r="B20" s="18">
        <v>13</v>
      </c>
      <c r="C20" s="88" t="s">
        <v>63</v>
      </c>
      <c r="D20" s="89"/>
      <c r="E20" s="13">
        <v>31</v>
      </c>
      <c r="F20" s="17" t="s">
        <v>14</v>
      </c>
      <c r="G20" s="15"/>
      <c r="H20" s="23"/>
      <c r="I20" s="32"/>
      <c r="J20" s="34"/>
      <c r="K20" s="37"/>
      <c r="L20" s="31"/>
      <c r="M20" s="33"/>
      <c r="N20" s="31"/>
    </row>
    <row r="21" spans="2:14" ht="96" customHeight="1" x14ac:dyDescent="0.25">
      <c r="B21" s="18">
        <v>14</v>
      </c>
      <c r="C21" s="88" t="s">
        <v>64</v>
      </c>
      <c r="D21" s="89"/>
      <c r="E21" s="13">
        <v>51</v>
      </c>
      <c r="F21" s="17" t="s">
        <v>14</v>
      </c>
      <c r="G21" s="15"/>
      <c r="H21" s="23"/>
      <c r="I21" s="32"/>
      <c r="J21" s="34"/>
      <c r="K21" s="37"/>
      <c r="L21" s="31"/>
      <c r="M21" s="33"/>
      <c r="N21" s="31"/>
    </row>
    <row r="22" spans="2:14" x14ac:dyDescent="0.25">
      <c r="B22" s="12"/>
      <c r="C22" s="92"/>
      <c r="D22" s="92"/>
      <c r="E22" s="14"/>
      <c r="F22" s="16"/>
      <c r="G22" s="15"/>
      <c r="H22" s="23"/>
      <c r="I22" s="23"/>
      <c r="J22" s="23"/>
      <c r="K22" s="23"/>
      <c r="M22" s="35"/>
      <c r="N22" s="36"/>
    </row>
    <row r="23" spans="2:14" x14ac:dyDescent="0.25">
      <c r="B23" s="78" t="s">
        <v>9</v>
      </c>
      <c r="C23" s="79"/>
      <c r="D23" s="79"/>
      <c r="E23" s="79"/>
      <c r="F23" s="79"/>
      <c r="G23" s="79"/>
      <c r="H23" s="79"/>
      <c r="I23" s="79"/>
      <c r="J23" s="80"/>
      <c r="K23" s="24"/>
      <c r="M23" s="35"/>
      <c r="N23" s="36"/>
    </row>
    <row r="24" spans="2:14" x14ac:dyDescent="0.25">
      <c r="B24" s="78" t="s">
        <v>10</v>
      </c>
      <c r="C24" s="79"/>
      <c r="D24" s="79"/>
      <c r="E24" s="79"/>
      <c r="F24" s="79"/>
      <c r="G24" s="79"/>
      <c r="H24" s="79"/>
      <c r="I24" s="79"/>
      <c r="J24" s="80"/>
      <c r="K24" s="24"/>
    </row>
    <row r="25" spans="2:14" x14ac:dyDescent="0.25">
      <c r="B25" s="78" t="s">
        <v>11</v>
      </c>
      <c r="C25" s="79"/>
      <c r="D25" s="79"/>
      <c r="E25" s="79"/>
      <c r="F25" s="79"/>
      <c r="G25" s="79"/>
      <c r="H25" s="79"/>
      <c r="I25" s="79"/>
      <c r="J25" s="80"/>
      <c r="K25" s="24">
        <f>SUM(K8:K18)</f>
        <v>0</v>
      </c>
    </row>
    <row r="26" spans="2:14" ht="15.75" x14ac:dyDescent="0.25">
      <c r="B26" s="7"/>
      <c r="C26" s="8"/>
      <c r="D26" s="9"/>
      <c r="E26" s="8"/>
      <c r="F26" s="19"/>
      <c r="G26" s="7"/>
      <c r="H26" s="25"/>
      <c r="I26" s="25"/>
      <c r="J26" s="25"/>
      <c r="K26" s="26"/>
    </row>
    <row r="27" spans="2:14" x14ac:dyDescent="0.25">
      <c r="B27" s="1"/>
      <c r="C27" s="3"/>
      <c r="D27" s="10"/>
      <c r="E27" s="3"/>
      <c r="F27" s="20"/>
      <c r="G27" s="1"/>
      <c r="H27" s="27"/>
      <c r="I27" s="27"/>
      <c r="J27" s="27"/>
      <c r="K27" s="27"/>
    </row>
    <row r="28" spans="2:14" x14ac:dyDescent="0.25">
      <c r="B28" s="1"/>
      <c r="C28" s="3"/>
      <c r="D28" s="10"/>
      <c r="E28" s="3"/>
      <c r="F28" s="20"/>
      <c r="G28" s="1"/>
      <c r="H28" s="27"/>
      <c r="I28" s="27"/>
      <c r="J28" s="27"/>
      <c r="K28" s="27"/>
    </row>
    <row r="29" spans="2:14" x14ac:dyDescent="0.25">
      <c r="B29" s="4"/>
      <c r="C29" s="6"/>
      <c r="D29" s="11"/>
      <c r="E29" s="5"/>
      <c r="F29" s="21"/>
      <c r="G29" s="2"/>
      <c r="H29" s="28"/>
      <c r="I29" s="28"/>
      <c r="J29" s="29"/>
      <c r="K29" s="29"/>
    </row>
    <row r="30" spans="2:14" x14ac:dyDescent="0.25">
      <c r="B30" s="4"/>
      <c r="C30" s="6"/>
      <c r="D30" s="66" t="s">
        <v>56</v>
      </c>
      <c r="E30" s="66"/>
      <c r="F30" s="66"/>
      <c r="G30" s="66"/>
      <c r="H30" s="66"/>
      <c r="I30" s="66"/>
      <c r="J30" s="66"/>
      <c r="K30" s="66"/>
    </row>
    <row r="31" spans="2:14" x14ac:dyDescent="0.25">
      <c r="B31" s="4"/>
      <c r="C31" s="6"/>
      <c r="D31" s="66" t="s">
        <v>57</v>
      </c>
      <c r="E31" s="66"/>
      <c r="F31" s="66"/>
      <c r="G31" s="66"/>
      <c r="H31" s="66"/>
      <c r="I31" s="66"/>
      <c r="J31" s="66"/>
      <c r="K31" s="30"/>
    </row>
    <row r="32" spans="2:14" ht="79.5" customHeight="1" x14ac:dyDescent="0.25">
      <c r="B32" s="4"/>
      <c r="C32" s="6"/>
      <c r="D32" s="66" t="s">
        <v>21</v>
      </c>
      <c r="E32" s="66"/>
      <c r="F32" s="66"/>
      <c r="G32" s="66"/>
      <c r="H32" s="66"/>
      <c r="I32" s="66"/>
      <c r="J32" s="66"/>
      <c r="K32" s="30"/>
    </row>
  </sheetData>
  <mergeCells count="25">
    <mergeCell ref="D32:J32"/>
    <mergeCell ref="B23:J23"/>
    <mergeCell ref="B5:K6"/>
    <mergeCell ref="C7:D7"/>
    <mergeCell ref="C8:D8"/>
    <mergeCell ref="C22:D22"/>
    <mergeCell ref="C14:D14"/>
    <mergeCell ref="C15:D15"/>
    <mergeCell ref="C11:D11"/>
    <mergeCell ref="C9:D9"/>
    <mergeCell ref="C10:D10"/>
    <mergeCell ref="C12:D12"/>
    <mergeCell ref="C13:D13"/>
    <mergeCell ref="C18:D18"/>
    <mergeCell ref="C16:D16"/>
    <mergeCell ref="C17:D17"/>
    <mergeCell ref="D31:J31"/>
    <mergeCell ref="D30:K30"/>
    <mergeCell ref="B25:J25"/>
    <mergeCell ref="B24:J24"/>
    <mergeCell ref="B2:K2"/>
    <mergeCell ref="B3:K4"/>
    <mergeCell ref="C21:D21"/>
    <mergeCell ref="C19:D19"/>
    <mergeCell ref="C20:D20"/>
  </mergeCells>
  <pageMargins left="0.7" right="0.7" top="0.75" bottom="0.75" header="0.3" footer="0.3"/>
  <pageSetup paperSize="9" scale="44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4BDFFD-54EB-42DB-A8CD-2BB1081E6B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471DC5-47E3-4CF3-9944-AFDE936EB944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C726BB7-0E6F-4EAC-8FC8-53B427D3DC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8b77875e-5908-45a0-9cb4-dec9ae074618}" enabled="1" method="Privileged" siteId="{0f9e35db-544f-4f60-bdcc-5ea416e6dc7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Bloque 1</vt:lpstr>
      <vt:lpstr>Bloque 2</vt:lpstr>
      <vt:lpstr>'Bloque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Esquivel</dc:creator>
  <cp:lastModifiedBy>Juan Manuel Poveda Torres</cp:lastModifiedBy>
  <cp:lastPrinted>2025-03-27T14:11:25Z</cp:lastPrinted>
  <dcterms:created xsi:type="dcterms:W3CDTF">2014-08-13T16:31:45Z</dcterms:created>
  <dcterms:modified xsi:type="dcterms:W3CDTF">2025-11-04T21:57:50Z</dcterms:modified>
</cp:coreProperties>
</file>